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bucaro1\Box\Presidents Office\sharepres\04 - vasumich1\SHARED\Congressional Stuff\2022 PDAC - earmarks &amp; capital bill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43" i="1"/>
</calcChain>
</file>

<file path=xl/sharedStrings.xml><?xml version="1.0" encoding="utf-8"?>
<sst xmlns="http://schemas.openxmlformats.org/spreadsheetml/2006/main" count="153" uniqueCount="87">
  <si>
    <t>Plasma-enhanced chemical vapor deposition (PECVD)</t>
  </si>
  <si>
    <t>Electron-beam thermal evaporator</t>
  </si>
  <si>
    <t>Atomic Layer Deposition (ALD)</t>
  </si>
  <si>
    <t>RF/DC sputter deposition</t>
  </si>
  <si>
    <t>Pulsed Laser Deposition (PLD)</t>
  </si>
  <si>
    <t>Low pressure chemical vapor deposition (LPCVD)</t>
  </si>
  <si>
    <t>?</t>
  </si>
  <si>
    <t>For oxide and nitride film depositions in CMOS chip fabrication, passivation &amp; etch masks</t>
  </si>
  <si>
    <t>Metal and dielectric deposition for lift-off patterning</t>
  </si>
  <si>
    <t>For ultrathin conformal dielectric film deposition</t>
  </si>
  <si>
    <t>Deposition of metal and dielectric thin films used in optical coatings</t>
  </si>
  <si>
    <t>Deposition of complex stoichiometry thin films</t>
  </si>
  <si>
    <t>Conformal highquality nitride and oxide thin films</t>
  </si>
  <si>
    <t>Yes</t>
  </si>
  <si>
    <t>No</t>
  </si>
  <si>
    <t>Initial Cost</t>
  </si>
  <si>
    <t>Need</t>
  </si>
  <si>
    <t>Electron beam lithography (EBL) (50kV/40nA - 100kV/350nA)</t>
  </si>
  <si>
    <t>Laser beam lithography (LBL)</t>
  </si>
  <si>
    <t>UV / i-line stepper</t>
  </si>
  <si>
    <t>UV Contact Mask Aligner</t>
  </si>
  <si>
    <t>Wafer Bonder</t>
  </si>
  <si>
    <t>A necessary tool for nanoelectronics and nanophotonics with lithographic patterning smaller than 100 nm</t>
  </si>
  <si>
    <t>For photomask creation and rapid prototyping structures larger than 300nm</t>
  </si>
  <si>
    <t>The most common lithography system used in R&amp;D labs for features larger than 500 nm.</t>
  </si>
  <si>
    <t>Basic tools necessary for doing any type of photolithography and microfluidic devices.</t>
  </si>
  <si>
    <t>For hybrid Integration of diverse materials that cannot be deposited on the same substrate</t>
  </si>
  <si>
    <t>ICP/RIE Plasma etcher</t>
  </si>
  <si>
    <t>Oxygen/argon plasma asher</t>
  </si>
  <si>
    <t>Wet chemical etching</t>
  </si>
  <si>
    <t>For etching silicon, metals, compound semiconductors</t>
  </si>
  <si>
    <t>For substrate cleaning and photoresist removal</t>
  </si>
  <si>
    <t>Chemical etching of metals, dielectrics, and semiconductors</t>
  </si>
  <si>
    <t>Thermal oxidation furnaces</t>
  </si>
  <si>
    <t>Diffusion doping furnaces</t>
  </si>
  <si>
    <t>Rapid thermal annealer</t>
  </si>
  <si>
    <t>For thermally oxidizing silicon wafers</t>
  </si>
  <si>
    <t>For creating p-type and n-type doping areas in silicon and germanium and other hybrid materials</t>
  </si>
  <si>
    <t>For activating ionimplanted dopants and for fast high temperature annealing (150C/sec)</t>
  </si>
  <si>
    <t>Spectroscopic Ellipsometer</t>
  </si>
  <si>
    <t>Stylus profilometer</t>
  </si>
  <si>
    <t>Optical microscopy</t>
  </si>
  <si>
    <t>Scanning electron microscopy (SEM)</t>
  </si>
  <si>
    <t>Transmission electron microscopy (TEM)</t>
  </si>
  <si>
    <t>X-ray diffraction (XRD)</t>
  </si>
  <si>
    <t>Raman Spectroscopy</t>
  </si>
  <si>
    <t>Cryogenic Chambers/ ColdFingers</t>
  </si>
  <si>
    <t>White light interferometry</t>
  </si>
  <si>
    <t>Wafer (Electrical) Probe Station</t>
  </si>
  <si>
    <t>Fourier Transform Infrared (FTIR) Spectroscopy</t>
  </si>
  <si>
    <t>Atomic Force Microscope (AFM)</t>
  </si>
  <si>
    <t>Basic optical characterization of thin films</t>
  </si>
  <si>
    <t>For physical measurement of thin film surface topography</t>
  </si>
  <si>
    <t>General optical inspection of devices down to 500 nm</t>
  </si>
  <si>
    <t>For inspection of structures smaller than 500nm</t>
  </si>
  <si>
    <t>For inspection of ultrasmall/ultrathin features</t>
  </si>
  <si>
    <t>For determining crystal quality</t>
  </si>
  <si>
    <t>For determining molecular structure, chemical bonds and crystallinity</t>
  </si>
  <si>
    <t>For material characterization at liquid N2 and liquid He temperatures</t>
  </si>
  <si>
    <t>For optical surface characterization and roughness measurements</t>
  </si>
  <si>
    <t>To measure I-V and CV characteristics of most electrical/electronic devices</t>
  </si>
  <si>
    <t>For infrared absorption spectroscopy of materials</t>
  </si>
  <si>
    <t>Surface characterization</t>
  </si>
  <si>
    <t>Wire Bonder</t>
  </si>
  <si>
    <t>Wafer dicing</t>
  </si>
  <si>
    <t>To make electrical connections between the chip to the chip carrier</t>
  </si>
  <si>
    <t>To separate a wafer into chips</t>
  </si>
  <si>
    <t>+</t>
  </si>
  <si>
    <t>Equipment Category</t>
  </si>
  <si>
    <t>Etching</t>
  </si>
  <si>
    <t>Lithography</t>
  </si>
  <si>
    <t>Metrology</t>
  </si>
  <si>
    <t>Packaging</t>
  </si>
  <si>
    <t>Thermal Processes</t>
  </si>
  <si>
    <t>Thin Film Deposition</t>
  </si>
  <si>
    <t>Photoresist processing tools</t>
  </si>
  <si>
    <t>Common system used in chip production that can be used in research and training</t>
  </si>
  <si>
    <t>TOTAL EQUIPMENT NEEDS:</t>
  </si>
  <si>
    <t>Equipment currently at the University of Dayton</t>
  </si>
  <si>
    <t>SW Ohio IMW&amp;R Center Equipment Needs</t>
  </si>
  <si>
    <t>The SW Ohio Integrated Microsystems Workforce &amp; Research Center</t>
  </si>
  <si>
    <t>Currently</t>
  </si>
  <si>
    <t>at UD?</t>
  </si>
  <si>
    <t>Equipment needs and Equipment Currently at UD</t>
  </si>
  <si>
    <t>TOTAL EQUIPMENT CURRENTLY AT UD:</t>
  </si>
  <si>
    <t>5000 square feet times a square foot cost of $500 results in $2,500,000 in facility infrastructure costs</t>
  </si>
  <si>
    <t>Class 100 Cleanroom Laboratory Facilities Costs to be funded through alternate means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</si>
</sst>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9"/>
      <color theme="1"/>
      <name val="Times New Roman"/>
      <family val="1"/>
    </font>
    <font>
      <u/>
      <sz val="9"/>
      <color theme="1"/>
      <name val="Times New Roman"/>
      <family val="1"/>
    </font>
    <font>
      <sz val="8"/>
      <color theme="1"/>
      <name val="Times New Roman"/>
      <family val="1"/>
    </font>
    <font>
      <u/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 applyAlignment="1">
      <alignment horizontal="right"/>
    </xf>
    <xf numFmtId="0" fontId="4" fillId="0" borderId="0" xfId="0" applyFont="1"/>
    <xf numFmtId="164" fontId="4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/>
    <xf numFmtId="164" fontId="3" fillId="0" borderId="0" xfId="1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164" fontId="2" fillId="0" borderId="1" xfId="1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7" fillId="0" borderId="1" xfId="0" applyFont="1" applyBorder="1"/>
    <xf numFmtId="0" fontId="9" fillId="0" borderId="1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164" fontId="2" fillId="0" borderId="0" xfId="1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7" fillId="0" borderId="0" xfId="0" applyFont="1" applyBorder="1"/>
    <xf numFmtId="0" fontId="9" fillId="0" borderId="0" xfId="0" applyFont="1" applyBorder="1" applyAlignment="1">
      <alignment horizontal="center"/>
    </xf>
    <xf numFmtId="0" fontId="11" fillId="0" borderId="0" xfId="0" applyFont="1"/>
    <xf numFmtId="164" fontId="11" fillId="0" borderId="0" xfId="1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4" fontId="5" fillId="0" borderId="0" xfId="1" applyNumberFormat="1" applyFont="1"/>
    <xf numFmtId="0" fontId="12" fillId="0" borderId="0" xfId="0" applyFont="1"/>
    <xf numFmtId="0" fontId="13" fillId="0" borderId="0" xfId="0" applyFont="1"/>
    <xf numFmtId="164" fontId="14" fillId="0" borderId="0" xfId="1" applyNumberFormat="1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164" fontId="13" fillId="0" borderId="0" xfId="1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1" xfId="0" applyFont="1" applyBorder="1"/>
    <xf numFmtId="0" fontId="3" fillId="0" borderId="1" xfId="0" applyFont="1" applyBorder="1"/>
    <xf numFmtId="164" fontId="3" fillId="0" borderId="1" xfId="1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4" fillId="0" borderId="0" xfId="0" applyFont="1" applyBorder="1"/>
    <xf numFmtId="0" fontId="3" fillId="0" borderId="0" xfId="0" applyFont="1" applyBorder="1"/>
    <xf numFmtId="164" fontId="3" fillId="0" borderId="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29" zoomScale="80" zoomScaleNormal="80" workbookViewId="0">
      <selection activeCell="A50" sqref="A50"/>
    </sheetView>
  </sheetViews>
  <sheetFormatPr defaultRowHeight="12.75" x14ac:dyDescent="0.2"/>
  <cols>
    <col min="1" max="1" width="21.7109375" style="1" customWidth="1"/>
    <col min="2" max="2" width="57.42578125" style="1" bestFit="1" customWidth="1"/>
    <col min="3" max="3" width="16.7109375" style="3" customWidth="1"/>
    <col min="4" max="4" width="6.28515625" style="11" customWidth="1"/>
    <col min="5" max="5" width="89.140625" style="12" hidden="1" customWidth="1"/>
    <col min="6" max="6" width="7.85546875" style="14" bestFit="1" customWidth="1"/>
    <col min="7" max="7" width="1.42578125" style="1" customWidth="1"/>
    <col min="8" max="16384" width="9.140625" style="1"/>
  </cols>
  <sheetData>
    <row r="1" spans="1:7" s="32" customFormat="1" ht="18.75" x14ac:dyDescent="0.3">
      <c r="A1" s="32" t="s">
        <v>80</v>
      </c>
      <c r="C1" s="33"/>
      <c r="D1" s="34"/>
      <c r="F1" s="35"/>
    </row>
    <row r="2" spans="1:7" x14ac:dyDescent="0.2">
      <c r="A2" s="1" t="s">
        <v>83</v>
      </c>
    </row>
    <row r="4" spans="1:7" x14ac:dyDescent="0.2">
      <c r="F4" s="14" t="s">
        <v>81</v>
      </c>
    </row>
    <row r="5" spans="1:7" s="41" customFormat="1" ht="15" x14ac:dyDescent="0.25">
      <c r="A5" s="37" t="s">
        <v>68</v>
      </c>
      <c r="B5" s="38" t="s">
        <v>79</v>
      </c>
      <c r="C5" s="39" t="s">
        <v>15</v>
      </c>
      <c r="D5" s="40"/>
      <c r="E5" s="41" t="s">
        <v>16</v>
      </c>
      <c r="F5" s="42" t="s">
        <v>82</v>
      </c>
    </row>
    <row r="6" spans="1:7" s="41" customFormat="1" ht="15" x14ac:dyDescent="0.25">
      <c r="A6" s="2" t="s">
        <v>70</v>
      </c>
      <c r="B6" s="2" t="s">
        <v>17</v>
      </c>
      <c r="C6" s="17">
        <v>1300000</v>
      </c>
      <c r="D6" s="18"/>
      <c r="E6" s="2" t="s">
        <v>22</v>
      </c>
      <c r="F6" s="19" t="s">
        <v>14</v>
      </c>
    </row>
    <row r="7" spans="1:7" s="41" customFormat="1" ht="15" x14ac:dyDescent="0.25">
      <c r="A7" s="2" t="s">
        <v>70</v>
      </c>
      <c r="B7" s="2" t="s">
        <v>18</v>
      </c>
      <c r="C7" s="17">
        <v>350000</v>
      </c>
      <c r="D7" s="18"/>
      <c r="E7" s="2" t="s">
        <v>23</v>
      </c>
      <c r="F7" s="19" t="s">
        <v>14</v>
      </c>
    </row>
    <row r="8" spans="1:7" s="41" customFormat="1" ht="15" x14ac:dyDescent="0.25">
      <c r="A8" s="2" t="s">
        <v>70</v>
      </c>
      <c r="B8" s="2" t="s">
        <v>19</v>
      </c>
      <c r="C8" s="17">
        <v>150000</v>
      </c>
      <c r="D8" s="18"/>
      <c r="E8" s="2" t="s">
        <v>76</v>
      </c>
      <c r="F8" s="19" t="s">
        <v>14</v>
      </c>
    </row>
    <row r="9" spans="1:7" s="41" customFormat="1" ht="15" x14ac:dyDescent="0.25">
      <c r="A9" s="2" t="s">
        <v>71</v>
      </c>
      <c r="B9" s="2" t="s">
        <v>50</v>
      </c>
      <c r="C9" s="17">
        <v>100000</v>
      </c>
      <c r="D9" s="18"/>
      <c r="E9" s="2" t="s">
        <v>62</v>
      </c>
      <c r="F9" s="19" t="s">
        <v>14</v>
      </c>
    </row>
    <row r="10" spans="1:7" s="41" customFormat="1" ht="15" x14ac:dyDescent="0.25">
      <c r="A10" s="2" t="s">
        <v>71</v>
      </c>
      <c r="B10" s="2" t="s">
        <v>46</v>
      </c>
      <c r="C10" s="17" t="s">
        <v>6</v>
      </c>
      <c r="D10" s="18"/>
      <c r="E10" s="2" t="s">
        <v>58</v>
      </c>
      <c r="F10" s="19" t="s">
        <v>14</v>
      </c>
    </row>
    <row r="11" spans="1:7" s="41" customFormat="1" ht="15" x14ac:dyDescent="0.25">
      <c r="A11" s="2" t="s">
        <v>74</v>
      </c>
      <c r="B11" s="2" t="s">
        <v>2</v>
      </c>
      <c r="C11" s="17">
        <v>350000</v>
      </c>
      <c r="D11" s="18"/>
      <c r="E11" s="2" t="s">
        <v>9</v>
      </c>
      <c r="F11" s="19" t="s">
        <v>14</v>
      </c>
    </row>
    <row r="12" spans="1:7" s="41" customFormat="1" ht="15" x14ac:dyDescent="0.25">
      <c r="A12" s="2" t="s">
        <v>74</v>
      </c>
      <c r="B12" s="2" t="s">
        <v>5</v>
      </c>
      <c r="C12" s="17">
        <v>250000</v>
      </c>
      <c r="D12" s="18"/>
      <c r="E12" s="2" t="s">
        <v>12</v>
      </c>
      <c r="F12" s="19" t="s">
        <v>14</v>
      </c>
    </row>
    <row r="13" spans="1:7" s="43" customFormat="1" ht="14.25" x14ac:dyDescent="0.2">
      <c r="B13" s="44" t="s">
        <v>77</v>
      </c>
      <c r="C13" s="45">
        <f>SUM(C6:C12)</f>
        <v>2500000</v>
      </c>
      <c r="D13" s="46" t="s">
        <v>67</v>
      </c>
      <c r="E13" s="44"/>
      <c r="F13" s="44"/>
    </row>
    <row r="14" spans="1:7" s="41" customFormat="1" ht="21" customHeight="1" x14ac:dyDescent="0.25">
      <c r="A14" s="47"/>
      <c r="B14" s="48"/>
      <c r="C14" s="49"/>
      <c r="D14" s="50"/>
      <c r="E14" s="48"/>
      <c r="F14" s="51"/>
      <c r="G14" s="47"/>
    </row>
    <row r="15" spans="1:7" s="41" customFormat="1" ht="21" customHeight="1" x14ac:dyDescent="0.25">
      <c r="A15" s="52"/>
      <c r="B15" s="53"/>
      <c r="C15" s="54"/>
      <c r="D15" s="55"/>
      <c r="E15" s="53"/>
      <c r="F15" s="56"/>
      <c r="G15" s="52"/>
    </row>
    <row r="16" spans="1:7" s="41" customFormat="1" ht="15" x14ac:dyDescent="0.25">
      <c r="C16" s="39"/>
      <c r="D16" s="40"/>
      <c r="F16" s="19" t="s">
        <v>81</v>
      </c>
    </row>
    <row r="17" spans="1:6" s="41" customFormat="1" ht="15" x14ac:dyDescent="0.25">
      <c r="A17" s="37" t="s">
        <v>68</v>
      </c>
      <c r="B17" s="37" t="s">
        <v>78</v>
      </c>
      <c r="C17" s="39" t="s">
        <v>15</v>
      </c>
      <c r="D17" s="40"/>
      <c r="E17" s="41" t="s">
        <v>16</v>
      </c>
      <c r="F17" s="42" t="s">
        <v>82</v>
      </c>
    </row>
    <row r="18" spans="1:6" s="2" customFormat="1" ht="15" x14ac:dyDescent="0.25">
      <c r="A18" s="2" t="s">
        <v>69</v>
      </c>
      <c r="B18" s="2" t="s">
        <v>27</v>
      </c>
      <c r="C18" s="17">
        <v>300000</v>
      </c>
      <c r="D18" s="18"/>
      <c r="E18" s="2" t="s">
        <v>30</v>
      </c>
      <c r="F18" s="19" t="s">
        <v>13</v>
      </c>
    </row>
    <row r="19" spans="1:6" s="2" customFormat="1" ht="15" x14ac:dyDescent="0.25">
      <c r="A19" s="2" t="s">
        <v>69</v>
      </c>
      <c r="B19" s="2" t="s">
        <v>28</v>
      </c>
      <c r="C19" s="17">
        <v>25000</v>
      </c>
      <c r="D19" s="18"/>
      <c r="E19" s="2" t="s">
        <v>31</v>
      </c>
      <c r="F19" s="19" t="s">
        <v>13</v>
      </c>
    </row>
    <row r="20" spans="1:6" s="2" customFormat="1" ht="15" x14ac:dyDescent="0.25">
      <c r="A20" s="2" t="s">
        <v>69</v>
      </c>
      <c r="B20" s="2" t="s">
        <v>29</v>
      </c>
      <c r="C20" s="17">
        <v>10000</v>
      </c>
      <c r="D20" s="18"/>
      <c r="E20" s="2" t="s">
        <v>32</v>
      </c>
      <c r="F20" s="19" t="s">
        <v>13</v>
      </c>
    </row>
    <row r="21" spans="1:6" s="2" customFormat="1" ht="15" x14ac:dyDescent="0.25">
      <c r="A21" s="2" t="s">
        <v>70</v>
      </c>
      <c r="B21" s="2" t="s">
        <v>75</v>
      </c>
      <c r="C21" s="17">
        <v>150000</v>
      </c>
      <c r="D21" s="18"/>
      <c r="E21" s="2" t="s">
        <v>25</v>
      </c>
      <c r="F21" s="19" t="s">
        <v>13</v>
      </c>
    </row>
    <row r="22" spans="1:6" s="2" customFormat="1" ht="15" x14ac:dyDescent="0.25">
      <c r="A22" s="2" t="s">
        <v>70</v>
      </c>
      <c r="B22" s="2" t="s">
        <v>20</v>
      </c>
      <c r="C22" s="17">
        <v>350000</v>
      </c>
      <c r="D22" s="18"/>
      <c r="E22" s="2" t="s">
        <v>24</v>
      </c>
      <c r="F22" s="19" t="s">
        <v>13</v>
      </c>
    </row>
    <row r="23" spans="1:6" s="2" customFormat="1" ht="15" x14ac:dyDescent="0.25">
      <c r="A23" s="2" t="s">
        <v>70</v>
      </c>
      <c r="B23" s="2" t="s">
        <v>21</v>
      </c>
      <c r="C23" s="17">
        <v>200000</v>
      </c>
      <c r="D23" s="18"/>
      <c r="E23" s="2" t="s">
        <v>26</v>
      </c>
      <c r="F23" s="19" t="s">
        <v>13</v>
      </c>
    </row>
    <row r="24" spans="1:6" s="2" customFormat="1" ht="15" x14ac:dyDescent="0.25">
      <c r="A24" s="2" t="s">
        <v>71</v>
      </c>
      <c r="B24" s="2" t="s">
        <v>49</v>
      </c>
      <c r="C24" s="17">
        <v>25000</v>
      </c>
      <c r="D24" s="18"/>
      <c r="E24" s="2" t="s">
        <v>61</v>
      </c>
      <c r="F24" s="19" t="s">
        <v>13</v>
      </c>
    </row>
    <row r="25" spans="1:6" s="2" customFormat="1" ht="15" x14ac:dyDescent="0.25">
      <c r="A25" s="2" t="s">
        <v>71</v>
      </c>
      <c r="B25" s="2" t="s">
        <v>41</v>
      </c>
      <c r="C25" s="17">
        <v>50000</v>
      </c>
      <c r="D25" s="18"/>
      <c r="E25" s="2" t="s">
        <v>53</v>
      </c>
      <c r="F25" s="19" t="s">
        <v>13</v>
      </c>
    </row>
    <row r="26" spans="1:6" s="2" customFormat="1" ht="15" x14ac:dyDescent="0.25">
      <c r="A26" s="2" t="s">
        <v>71</v>
      </c>
      <c r="B26" s="2" t="s">
        <v>45</v>
      </c>
      <c r="C26" s="17" t="s">
        <v>6</v>
      </c>
      <c r="D26" s="18"/>
      <c r="E26" s="2" t="s">
        <v>57</v>
      </c>
      <c r="F26" s="19" t="s">
        <v>13</v>
      </c>
    </row>
    <row r="27" spans="1:6" s="2" customFormat="1" ht="15" x14ac:dyDescent="0.25">
      <c r="A27" s="2" t="s">
        <v>71</v>
      </c>
      <c r="B27" s="2" t="s">
        <v>42</v>
      </c>
      <c r="C27" s="17">
        <v>500000</v>
      </c>
      <c r="D27" s="18"/>
      <c r="E27" s="2" t="s">
        <v>54</v>
      </c>
      <c r="F27" s="19" t="s">
        <v>13</v>
      </c>
    </row>
    <row r="28" spans="1:6" s="2" customFormat="1" ht="15" x14ac:dyDescent="0.25">
      <c r="A28" s="2" t="s">
        <v>71</v>
      </c>
      <c r="B28" s="2" t="s">
        <v>39</v>
      </c>
      <c r="C28" s="17">
        <v>50000</v>
      </c>
      <c r="D28" s="18"/>
      <c r="E28" s="2" t="s">
        <v>51</v>
      </c>
      <c r="F28" s="19" t="s">
        <v>13</v>
      </c>
    </row>
    <row r="29" spans="1:6" s="2" customFormat="1" ht="15" x14ac:dyDescent="0.25">
      <c r="A29" s="2" t="s">
        <v>71</v>
      </c>
      <c r="B29" s="2" t="s">
        <v>40</v>
      </c>
      <c r="C29" s="17">
        <v>75000</v>
      </c>
      <c r="D29" s="18"/>
      <c r="E29" s="2" t="s">
        <v>52</v>
      </c>
      <c r="F29" s="19" t="s">
        <v>13</v>
      </c>
    </row>
    <row r="30" spans="1:6" s="2" customFormat="1" ht="15" x14ac:dyDescent="0.25">
      <c r="A30" s="2" t="s">
        <v>71</v>
      </c>
      <c r="B30" s="2" t="s">
        <v>43</v>
      </c>
      <c r="C30" s="17">
        <v>500000</v>
      </c>
      <c r="D30" s="18"/>
      <c r="E30" s="2" t="s">
        <v>55</v>
      </c>
      <c r="F30" s="19" t="s">
        <v>13</v>
      </c>
    </row>
    <row r="31" spans="1:6" s="2" customFormat="1" ht="15" x14ac:dyDescent="0.25">
      <c r="A31" s="2" t="s">
        <v>71</v>
      </c>
      <c r="B31" s="2" t="s">
        <v>48</v>
      </c>
      <c r="C31" s="17">
        <v>20000</v>
      </c>
      <c r="D31" s="18"/>
      <c r="E31" s="2" t="s">
        <v>60</v>
      </c>
      <c r="F31" s="19" t="s">
        <v>13</v>
      </c>
    </row>
    <row r="32" spans="1:6" s="2" customFormat="1" ht="15" x14ac:dyDescent="0.25">
      <c r="A32" s="2" t="s">
        <v>71</v>
      </c>
      <c r="B32" s="2" t="s">
        <v>47</v>
      </c>
      <c r="C32" s="17" t="s">
        <v>6</v>
      </c>
      <c r="D32" s="18"/>
      <c r="E32" s="2" t="s">
        <v>59</v>
      </c>
      <c r="F32" s="19" t="s">
        <v>13</v>
      </c>
    </row>
    <row r="33" spans="1:6" s="2" customFormat="1" ht="15" x14ac:dyDescent="0.25">
      <c r="A33" s="2" t="s">
        <v>71</v>
      </c>
      <c r="B33" s="2" t="s">
        <v>44</v>
      </c>
      <c r="C33" s="17">
        <v>500000</v>
      </c>
      <c r="D33" s="18"/>
      <c r="E33" s="2" t="s">
        <v>56</v>
      </c>
      <c r="F33" s="19" t="s">
        <v>13</v>
      </c>
    </row>
    <row r="34" spans="1:6" s="2" customFormat="1" ht="15" x14ac:dyDescent="0.25">
      <c r="A34" s="2" t="s">
        <v>72</v>
      </c>
      <c r="B34" s="2" t="s">
        <v>64</v>
      </c>
      <c r="C34" s="17">
        <v>50000</v>
      </c>
      <c r="D34" s="18"/>
      <c r="E34" s="2" t="s">
        <v>66</v>
      </c>
      <c r="F34" s="19" t="s">
        <v>13</v>
      </c>
    </row>
    <row r="35" spans="1:6" s="2" customFormat="1" ht="15" x14ac:dyDescent="0.25">
      <c r="A35" s="2" t="s">
        <v>72</v>
      </c>
      <c r="B35" s="2" t="s">
        <v>63</v>
      </c>
      <c r="C35" s="17">
        <v>25000</v>
      </c>
      <c r="D35" s="18"/>
      <c r="E35" s="2" t="s">
        <v>65</v>
      </c>
      <c r="F35" s="19" t="s">
        <v>13</v>
      </c>
    </row>
    <row r="36" spans="1:6" s="2" customFormat="1" ht="15" x14ac:dyDescent="0.25">
      <c r="A36" s="2" t="s">
        <v>73</v>
      </c>
      <c r="B36" s="2" t="s">
        <v>34</v>
      </c>
      <c r="C36" s="17">
        <v>100000</v>
      </c>
      <c r="D36" s="18"/>
      <c r="E36" s="2" t="s">
        <v>37</v>
      </c>
      <c r="F36" s="19" t="s">
        <v>13</v>
      </c>
    </row>
    <row r="37" spans="1:6" s="2" customFormat="1" ht="15" x14ac:dyDescent="0.25">
      <c r="A37" s="2" t="s">
        <v>73</v>
      </c>
      <c r="B37" s="2" t="s">
        <v>35</v>
      </c>
      <c r="C37" s="17">
        <v>75000</v>
      </c>
      <c r="D37" s="18"/>
      <c r="E37" s="2" t="s">
        <v>38</v>
      </c>
      <c r="F37" s="19" t="s">
        <v>13</v>
      </c>
    </row>
    <row r="38" spans="1:6" s="2" customFormat="1" ht="15" x14ac:dyDescent="0.25">
      <c r="A38" s="2" t="s">
        <v>73</v>
      </c>
      <c r="B38" s="2" t="s">
        <v>33</v>
      </c>
      <c r="C38" s="17">
        <v>100000</v>
      </c>
      <c r="D38" s="18"/>
      <c r="E38" s="2" t="s">
        <v>36</v>
      </c>
      <c r="F38" s="19" t="s">
        <v>13</v>
      </c>
    </row>
    <row r="39" spans="1:6" s="2" customFormat="1" ht="15" x14ac:dyDescent="0.25">
      <c r="A39" s="2" t="s">
        <v>74</v>
      </c>
      <c r="B39" s="2" t="s">
        <v>1</v>
      </c>
      <c r="C39" s="17">
        <v>125000</v>
      </c>
      <c r="D39" s="18"/>
      <c r="E39" s="2" t="s">
        <v>8</v>
      </c>
      <c r="F39" s="19" t="s">
        <v>13</v>
      </c>
    </row>
    <row r="40" spans="1:6" s="2" customFormat="1" ht="15" x14ac:dyDescent="0.25">
      <c r="A40" s="2" t="s">
        <v>74</v>
      </c>
      <c r="B40" s="2" t="s">
        <v>0</v>
      </c>
      <c r="C40" s="17">
        <v>200000</v>
      </c>
      <c r="D40" s="18"/>
      <c r="E40" s="2" t="s">
        <v>7</v>
      </c>
      <c r="F40" s="19" t="s">
        <v>13</v>
      </c>
    </row>
    <row r="41" spans="1:6" s="2" customFormat="1" ht="15" x14ac:dyDescent="0.25">
      <c r="A41" s="2" t="s">
        <v>74</v>
      </c>
      <c r="B41" s="2" t="s">
        <v>4</v>
      </c>
      <c r="C41" s="17" t="s">
        <v>6</v>
      </c>
      <c r="D41" s="18"/>
      <c r="E41" s="2" t="s">
        <v>11</v>
      </c>
      <c r="F41" s="19" t="s">
        <v>13</v>
      </c>
    </row>
    <row r="42" spans="1:6" s="2" customFormat="1" ht="15" x14ac:dyDescent="0.25">
      <c r="A42" s="2" t="s">
        <v>74</v>
      </c>
      <c r="B42" s="2" t="s">
        <v>3</v>
      </c>
      <c r="C42" s="17">
        <v>150000</v>
      </c>
      <c r="D42" s="18"/>
      <c r="E42" s="2" t="s">
        <v>10</v>
      </c>
      <c r="F42" s="19" t="s">
        <v>13</v>
      </c>
    </row>
    <row r="43" spans="1:6" x14ac:dyDescent="0.2">
      <c r="B43" s="7" t="s">
        <v>84</v>
      </c>
      <c r="C43" s="6">
        <f>SUM(C18:C42)</f>
        <v>3580000</v>
      </c>
      <c r="D43" s="9" t="s">
        <v>67</v>
      </c>
    </row>
    <row r="44" spans="1:6" ht="20.25" customHeight="1" x14ac:dyDescent="0.2">
      <c r="A44" s="20"/>
      <c r="B44" s="21"/>
      <c r="C44" s="22"/>
      <c r="D44" s="23"/>
      <c r="E44" s="24"/>
      <c r="F44" s="25"/>
    </row>
    <row r="45" spans="1:6" ht="20.25" customHeight="1" x14ac:dyDescent="0.2">
      <c r="A45" s="26"/>
      <c r="B45" s="27"/>
      <c r="C45" s="28"/>
      <c r="D45" s="29"/>
      <c r="E45" s="30"/>
      <c r="F45" s="31"/>
    </row>
    <row r="46" spans="1:6" x14ac:dyDescent="0.2">
      <c r="A46" s="4"/>
      <c r="B46" s="4"/>
      <c r="C46" s="5"/>
      <c r="D46" s="10"/>
      <c r="E46" s="13"/>
    </row>
    <row r="47" spans="1:6" x14ac:dyDescent="0.2">
      <c r="A47" s="8" t="s">
        <v>86</v>
      </c>
      <c r="B47" s="8"/>
      <c r="C47" s="5"/>
      <c r="D47" s="10"/>
      <c r="E47" s="13" t="s">
        <v>16</v>
      </c>
      <c r="F47" s="15"/>
    </row>
    <row r="48" spans="1:6" ht="18.75" customHeight="1" x14ac:dyDescent="0.2">
      <c r="A48" s="1" t="s">
        <v>85</v>
      </c>
      <c r="C48" s="1"/>
      <c r="F48" s="16"/>
    </row>
    <row r="49" spans="1:6" x14ac:dyDescent="0.2">
      <c r="C49" s="1"/>
      <c r="F49" s="16"/>
    </row>
    <row r="50" spans="1:6" x14ac:dyDescent="0.2">
      <c r="A50" s="36"/>
      <c r="C50" s="1"/>
      <c r="F50" s="16"/>
    </row>
  </sheetData>
  <sortState ref="A3:F34">
    <sortCondition descending="1" ref="F3:F34"/>
    <sortCondition ref="A3:A34"/>
    <sortCondition ref="B3:B34"/>
  </sortState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Dayton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Bucaro</dc:creator>
  <cp:lastModifiedBy>Salvatore Bucaro</cp:lastModifiedBy>
  <cp:lastPrinted>2022-11-02T18:31:04Z</cp:lastPrinted>
  <dcterms:created xsi:type="dcterms:W3CDTF">2022-11-02T15:14:33Z</dcterms:created>
  <dcterms:modified xsi:type="dcterms:W3CDTF">2022-11-02T18:31:07Z</dcterms:modified>
</cp:coreProperties>
</file>